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255" windowHeight="81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Sheet1!$A$5:$K$23</definedName>
  </definedNames>
  <calcPr calcId="124519"/>
</workbook>
</file>

<file path=xl/calcChain.xml><?xml version="1.0" encoding="utf-8"?>
<calcChain xmlns="http://schemas.openxmlformats.org/spreadsheetml/2006/main">
  <c r="H39" i="1"/>
  <c r="H38"/>
  <c r="H37"/>
  <c r="H36"/>
  <c r="H35"/>
  <c r="H32"/>
  <c r="H31"/>
  <c r="H30"/>
  <c r="H29"/>
  <c r="H28"/>
  <c r="H27"/>
  <c r="H26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</calcChain>
</file>

<file path=xl/sharedStrings.xml><?xml version="1.0" encoding="utf-8"?>
<sst xmlns="http://schemas.openxmlformats.org/spreadsheetml/2006/main" count="106" uniqueCount="52">
  <si>
    <t>一、数学</t>
  </si>
  <si>
    <t>序号</t>
  </si>
  <si>
    <t>姓名</t>
  </si>
  <si>
    <t>学业成绩</t>
  </si>
  <si>
    <t>讲座成绩</t>
  </si>
  <si>
    <t>科研成果</t>
  </si>
  <si>
    <t>非科研加分</t>
  </si>
  <si>
    <t>社会服务</t>
  </si>
  <si>
    <t>总分</t>
  </si>
  <si>
    <t>排名</t>
  </si>
  <si>
    <t>拟评定等级</t>
  </si>
  <si>
    <t>备注</t>
  </si>
  <si>
    <t>潘栋</t>
  </si>
  <si>
    <t>一等奖</t>
  </si>
  <si>
    <t>优质生源生</t>
  </si>
  <si>
    <t>李亚楠</t>
  </si>
  <si>
    <t>彭雪莲</t>
  </si>
  <si>
    <t>徐伟进</t>
  </si>
  <si>
    <t>乔运成</t>
  </si>
  <si>
    <t>陈思恒</t>
  </si>
  <si>
    <t>李怀玉</t>
  </si>
  <si>
    <t>邱玉梅</t>
  </si>
  <si>
    <t>周玥莹</t>
  </si>
  <si>
    <t>二等奖</t>
  </si>
  <si>
    <t>曾晔</t>
  </si>
  <si>
    <t>周帅虎</t>
  </si>
  <si>
    <t>王诗林</t>
  </si>
  <si>
    <t>彭文宇</t>
  </si>
  <si>
    <t>饶婷</t>
  </si>
  <si>
    <t>陈真超</t>
  </si>
  <si>
    <t>邓燕</t>
  </si>
  <si>
    <t>三等奖</t>
  </si>
  <si>
    <t>陈韦之</t>
  </si>
  <si>
    <t>倪念勇</t>
  </si>
  <si>
    <t>霍剑光</t>
  </si>
  <si>
    <t>何劲</t>
  </si>
  <si>
    <t>二、统计学</t>
  </si>
  <si>
    <t>宋玉华</t>
  </si>
  <si>
    <t>郭敏</t>
  </si>
  <si>
    <t>李波</t>
  </si>
  <si>
    <t>董曼鑫</t>
  </si>
  <si>
    <t>陈林萍</t>
  </si>
  <si>
    <t>方华</t>
  </si>
  <si>
    <t>李莎</t>
  </si>
  <si>
    <t>三、应用统计</t>
  </si>
  <si>
    <t>何先影</t>
  </si>
  <si>
    <t>王二磊</t>
  </si>
  <si>
    <t>宁馨</t>
  </si>
  <si>
    <t>刘肖肖</t>
  </si>
  <si>
    <t>郑智勇</t>
  </si>
  <si>
    <t xml:space="preserve"> </t>
  </si>
  <si>
    <t>2015级研究生学业奖学金拟获奖人员名单</t>
    <phoneticPr fontId="7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</si>
</sst>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8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8"/>
      <color rgb="FFFF0000"/>
      <name val="宋体"/>
      <charset val="134"/>
    </font>
    <font>
      <sz val="12"/>
      <color rgb="FFFF0000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1" xfId="0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176" fontId="2" fillId="0" borderId="1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4"/>
  <sheetViews>
    <sheetView tabSelected="1" workbookViewId="0">
      <selection sqref="A1:K1"/>
    </sheetView>
  </sheetViews>
  <sheetFormatPr defaultColWidth="9" defaultRowHeight="13.5"/>
  <cols>
    <col min="1" max="1" width="7.375" customWidth="1"/>
    <col min="2" max="2" width="8.375" customWidth="1"/>
    <col min="3" max="3" width="9.75" customWidth="1"/>
    <col min="4" max="4" width="7.125" customWidth="1"/>
    <col min="5" max="5" width="8.25" customWidth="1"/>
    <col min="6" max="6" width="8" customWidth="1"/>
    <col min="7" max="7" width="8.25" customWidth="1"/>
    <col min="8" max="10" width="9" style="1"/>
    <col min="11" max="11" width="12.125" customWidth="1"/>
  </cols>
  <sheetData>
    <row r="1" spans="1:11" ht="22.5">
      <c r="A1" s="10" t="s">
        <v>51</v>
      </c>
      <c r="B1" s="10"/>
      <c r="C1" s="11"/>
      <c r="D1" s="10"/>
      <c r="E1" s="10"/>
      <c r="F1" s="10"/>
      <c r="G1" s="10"/>
      <c r="H1" s="12"/>
      <c r="I1" s="12"/>
      <c r="J1" s="12"/>
      <c r="K1" s="10"/>
    </row>
    <row r="2" spans="1:11" ht="14.25">
      <c r="A2" s="13" t="s">
        <v>0</v>
      </c>
      <c r="B2" s="13"/>
      <c r="C2" s="14"/>
      <c r="D2" s="13"/>
      <c r="E2" s="13"/>
      <c r="F2" s="13"/>
      <c r="G2" s="13"/>
      <c r="H2" s="15"/>
      <c r="I2" s="15"/>
      <c r="J2" s="15"/>
      <c r="K2" s="13"/>
    </row>
    <row r="3" spans="1:11">
      <c r="A3" s="3" t="s">
        <v>1</v>
      </c>
      <c r="B3" s="3" t="s">
        <v>2</v>
      </c>
      <c r="C3" s="2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4" t="s">
        <v>8</v>
      </c>
      <c r="I3" s="4" t="s">
        <v>9</v>
      </c>
      <c r="J3" s="3" t="s">
        <v>10</v>
      </c>
      <c r="K3" s="3" t="s">
        <v>11</v>
      </c>
    </row>
    <row r="4" spans="1:11" ht="14.25">
      <c r="A4" s="5">
        <v>1</v>
      </c>
      <c r="B4" s="5" t="s">
        <v>12</v>
      </c>
      <c r="C4" s="2">
        <v>77.989999999999995</v>
      </c>
      <c r="D4" s="5">
        <v>31</v>
      </c>
      <c r="E4" s="5">
        <v>0</v>
      </c>
      <c r="F4" s="5">
        <v>0</v>
      </c>
      <c r="G4" s="5">
        <v>0</v>
      </c>
      <c r="H4" s="6">
        <f>(C4+D4*0.1)*0.5+E4*0.3+(F4+G4)*0.1</f>
        <v>40.544999999999995</v>
      </c>
      <c r="I4" s="5">
        <v>21</v>
      </c>
      <c r="J4" s="7" t="s">
        <v>13</v>
      </c>
      <c r="K4" s="8" t="s">
        <v>14</v>
      </c>
    </row>
    <row r="5" spans="1:11" ht="14.25">
      <c r="A5" s="5">
        <v>2</v>
      </c>
      <c r="B5" s="5" t="s">
        <v>15</v>
      </c>
      <c r="C5" s="2">
        <v>82.3</v>
      </c>
      <c r="D5" s="5">
        <v>29</v>
      </c>
      <c r="E5" s="5">
        <v>5</v>
      </c>
      <c r="F5" s="5">
        <v>5</v>
      </c>
      <c r="G5" s="5">
        <v>0</v>
      </c>
      <c r="H5" s="6">
        <f>(C5+D5*0.1)*0.5+E5*0.3+(F5+G5)*0.1</f>
        <v>44.6</v>
      </c>
      <c r="I5" s="5">
        <v>1</v>
      </c>
      <c r="J5" s="7" t="s">
        <v>13</v>
      </c>
      <c r="K5" s="5"/>
    </row>
    <row r="6" spans="1:11" ht="14.25">
      <c r="A6" s="5">
        <v>3</v>
      </c>
      <c r="B6" s="5" t="s">
        <v>16</v>
      </c>
      <c r="C6" s="2">
        <v>84.32</v>
      </c>
      <c r="D6" s="5">
        <v>32</v>
      </c>
      <c r="E6" s="5">
        <v>0</v>
      </c>
      <c r="F6" s="5">
        <v>5</v>
      </c>
      <c r="G6" s="5">
        <v>3</v>
      </c>
      <c r="H6" s="6">
        <f t="shared" ref="H6:H23" si="0">(C6+D6*0.1)*0.5+E6*0.3+(F6+G6)*0.1</f>
        <v>44.559999999999995</v>
      </c>
      <c r="I6" s="5">
        <v>2</v>
      </c>
      <c r="J6" s="7" t="s">
        <v>13</v>
      </c>
      <c r="K6" s="5"/>
    </row>
    <row r="7" spans="1:11" ht="14.25">
      <c r="A7" s="5">
        <v>4</v>
      </c>
      <c r="B7" s="5" t="s">
        <v>17</v>
      </c>
      <c r="C7" s="2">
        <v>81.400000000000006</v>
      </c>
      <c r="D7" s="5">
        <v>33</v>
      </c>
      <c r="E7" s="5">
        <v>0</v>
      </c>
      <c r="F7" s="5">
        <v>10</v>
      </c>
      <c r="G7" s="5">
        <v>5</v>
      </c>
      <c r="H7" s="6">
        <f t="shared" si="0"/>
        <v>43.85</v>
      </c>
      <c r="I7" s="5">
        <v>3</v>
      </c>
      <c r="J7" s="7" t="s">
        <v>13</v>
      </c>
      <c r="K7" s="5"/>
    </row>
    <row r="8" spans="1:11" ht="14.25">
      <c r="A8" s="5">
        <v>5</v>
      </c>
      <c r="B8" s="5" t="s">
        <v>18</v>
      </c>
      <c r="C8" s="2">
        <v>81.66</v>
      </c>
      <c r="D8" s="5">
        <v>33</v>
      </c>
      <c r="E8" s="5">
        <v>0</v>
      </c>
      <c r="F8" s="5">
        <v>9</v>
      </c>
      <c r="G8" s="5">
        <v>0</v>
      </c>
      <c r="H8" s="6">
        <f t="shared" si="0"/>
        <v>43.379999999999995</v>
      </c>
      <c r="I8" s="5">
        <v>4</v>
      </c>
      <c r="J8" s="7" t="s">
        <v>13</v>
      </c>
      <c r="K8" s="5"/>
    </row>
    <row r="9" spans="1:11" ht="14.25">
      <c r="A9" s="5">
        <v>6</v>
      </c>
      <c r="B9" s="5" t="s">
        <v>19</v>
      </c>
      <c r="C9" s="2">
        <v>82.14</v>
      </c>
      <c r="D9" s="5">
        <v>31</v>
      </c>
      <c r="E9" s="5">
        <v>0</v>
      </c>
      <c r="F9" s="5">
        <v>4</v>
      </c>
      <c r="G9" s="5">
        <v>3</v>
      </c>
      <c r="H9" s="6">
        <f t="shared" si="0"/>
        <v>43.32</v>
      </c>
      <c r="I9" s="5">
        <v>5</v>
      </c>
      <c r="J9" s="7" t="s">
        <v>13</v>
      </c>
      <c r="K9" s="5"/>
    </row>
    <row r="10" spans="1:11" ht="14.25">
      <c r="A10" s="5">
        <v>7</v>
      </c>
      <c r="B10" s="5" t="s">
        <v>20</v>
      </c>
      <c r="C10" s="2">
        <v>81.510000000000005</v>
      </c>
      <c r="D10" s="5">
        <v>32</v>
      </c>
      <c r="E10" s="5">
        <v>0</v>
      </c>
      <c r="F10" s="5">
        <v>4</v>
      </c>
      <c r="G10" s="5">
        <v>3</v>
      </c>
      <c r="H10" s="6">
        <f t="shared" si="0"/>
        <v>43.055000000000007</v>
      </c>
      <c r="I10" s="5">
        <v>6</v>
      </c>
      <c r="J10" s="7" t="s">
        <v>13</v>
      </c>
      <c r="K10" s="5"/>
    </row>
    <row r="11" spans="1:11" ht="14.25">
      <c r="A11" s="5">
        <v>8</v>
      </c>
      <c r="B11" s="5" t="s">
        <v>21</v>
      </c>
      <c r="C11" s="2">
        <v>82.49</v>
      </c>
      <c r="D11" s="5">
        <v>34</v>
      </c>
      <c r="E11" s="5">
        <v>0</v>
      </c>
      <c r="F11" s="5">
        <v>1</v>
      </c>
      <c r="G11" s="5">
        <v>0</v>
      </c>
      <c r="H11" s="6">
        <f t="shared" si="0"/>
        <v>43.045000000000002</v>
      </c>
      <c r="I11" s="5">
        <v>7</v>
      </c>
      <c r="J11" s="7" t="s">
        <v>13</v>
      </c>
      <c r="K11" s="5"/>
    </row>
    <row r="12" spans="1:11" ht="14.25">
      <c r="A12" s="5">
        <v>9</v>
      </c>
      <c r="B12" s="5" t="s">
        <v>22</v>
      </c>
      <c r="C12" s="2">
        <v>81.5</v>
      </c>
      <c r="D12" s="5">
        <v>33</v>
      </c>
      <c r="E12" s="5">
        <v>0</v>
      </c>
      <c r="F12" s="5">
        <v>4</v>
      </c>
      <c r="G12" s="5">
        <v>0</v>
      </c>
      <c r="H12" s="6">
        <f t="shared" si="0"/>
        <v>42.8</v>
      </c>
      <c r="I12" s="5">
        <v>8</v>
      </c>
      <c r="J12" s="7" t="s">
        <v>23</v>
      </c>
      <c r="K12" s="5"/>
    </row>
    <row r="13" spans="1:11" ht="14.25">
      <c r="A13" s="5">
        <v>10</v>
      </c>
      <c r="B13" s="5" t="s">
        <v>24</v>
      </c>
      <c r="C13" s="2">
        <v>81.760000000000005</v>
      </c>
      <c r="D13" s="5">
        <v>26</v>
      </c>
      <c r="E13" s="5">
        <v>0</v>
      </c>
      <c r="F13" s="5">
        <v>5</v>
      </c>
      <c r="G13" s="5">
        <v>1</v>
      </c>
      <c r="H13" s="6">
        <f t="shared" si="0"/>
        <v>42.78</v>
      </c>
      <c r="I13" s="5">
        <v>9</v>
      </c>
      <c r="J13" s="7" t="s">
        <v>23</v>
      </c>
      <c r="K13" s="5"/>
    </row>
    <row r="14" spans="1:11" ht="14.25">
      <c r="A14" s="5">
        <v>11</v>
      </c>
      <c r="B14" s="5" t="s">
        <v>25</v>
      </c>
      <c r="C14" s="2">
        <v>81.33</v>
      </c>
      <c r="D14" s="5">
        <v>25</v>
      </c>
      <c r="E14" s="5">
        <v>0</v>
      </c>
      <c r="F14" s="5">
        <v>5</v>
      </c>
      <c r="G14" s="5">
        <v>0</v>
      </c>
      <c r="H14" s="6">
        <f t="shared" si="0"/>
        <v>42.414999999999999</v>
      </c>
      <c r="I14" s="5">
        <v>10</v>
      </c>
      <c r="J14" s="7" t="s">
        <v>23</v>
      </c>
      <c r="K14" s="5"/>
    </row>
    <row r="15" spans="1:11" ht="14.25">
      <c r="A15" s="5">
        <v>12</v>
      </c>
      <c r="B15" s="5" t="s">
        <v>26</v>
      </c>
      <c r="C15" s="2">
        <v>81.42</v>
      </c>
      <c r="D15" s="5">
        <v>33</v>
      </c>
      <c r="E15" s="5">
        <v>0</v>
      </c>
      <c r="F15" s="5">
        <v>0</v>
      </c>
      <c r="G15" s="5">
        <v>0</v>
      </c>
      <c r="H15" s="6">
        <f t="shared" si="0"/>
        <v>42.36</v>
      </c>
      <c r="I15" s="5">
        <v>11</v>
      </c>
      <c r="J15" s="7" t="s">
        <v>23</v>
      </c>
      <c r="K15" s="5"/>
    </row>
    <row r="16" spans="1:11" ht="14.25">
      <c r="A16" s="5">
        <v>13</v>
      </c>
      <c r="B16" s="5" t="s">
        <v>27</v>
      </c>
      <c r="C16" s="2">
        <v>81.03</v>
      </c>
      <c r="D16" s="5">
        <v>32</v>
      </c>
      <c r="E16" s="5">
        <v>0</v>
      </c>
      <c r="F16" s="5">
        <v>0</v>
      </c>
      <c r="G16" s="5">
        <v>0</v>
      </c>
      <c r="H16" s="6">
        <f t="shared" si="0"/>
        <v>42.115000000000002</v>
      </c>
      <c r="I16" s="5">
        <v>12</v>
      </c>
      <c r="J16" s="7" t="s">
        <v>23</v>
      </c>
      <c r="K16" s="5"/>
    </row>
    <row r="17" spans="1:11" ht="14.25">
      <c r="A17" s="5">
        <v>14</v>
      </c>
      <c r="B17" s="5" t="s">
        <v>28</v>
      </c>
      <c r="C17" s="2">
        <v>81.47</v>
      </c>
      <c r="D17" s="5">
        <v>23</v>
      </c>
      <c r="E17" s="5">
        <v>0</v>
      </c>
      <c r="F17" s="5">
        <v>0</v>
      </c>
      <c r="G17" s="5">
        <v>0</v>
      </c>
      <c r="H17" s="6">
        <f t="shared" si="0"/>
        <v>41.884999999999998</v>
      </c>
      <c r="I17" s="5">
        <v>13</v>
      </c>
      <c r="J17" s="7" t="s">
        <v>23</v>
      </c>
      <c r="K17" s="5"/>
    </row>
    <row r="18" spans="1:11" ht="14.25">
      <c r="A18" s="5">
        <v>15</v>
      </c>
      <c r="B18" s="5" t="s">
        <v>29</v>
      </c>
      <c r="C18" s="2">
        <v>80.069999999999993</v>
      </c>
      <c r="D18" s="5">
        <v>23</v>
      </c>
      <c r="E18" s="5">
        <v>0</v>
      </c>
      <c r="F18" s="5">
        <v>5</v>
      </c>
      <c r="G18" s="5">
        <v>1</v>
      </c>
      <c r="H18" s="6">
        <f t="shared" si="0"/>
        <v>41.784999999999997</v>
      </c>
      <c r="I18" s="5">
        <v>14</v>
      </c>
      <c r="J18" s="7" t="s">
        <v>23</v>
      </c>
      <c r="K18" s="5"/>
    </row>
    <row r="19" spans="1:11" ht="14.25">
      <c r="A19" s="5">
        <v>16</v>
      </c>
      <c r="B19" s="5" t="s">
        <v>30</v>
      </c>
      <c r="C19" s="2">
        <v>81.12</v>
      </c>
      <c r="D19" s="5">
        <v>21</v>
      </c>
      <c r="E19" s="5">
        <v>0</v>
      </c>
      <c r="F19" s="5">
        <v>0</v>
      </c>
      <c r="G19" s="5">
        <v>0</v>
      </c>
      <c r="H19" s="6">
        <f t="shared" si="0"/>
        <v>41.61</v>
      </c>
      <c r="I19" s="5">
        <v>15</v>
      </c>
      <c r="J19" s="7" t="s">
        <v>31</v>
      </c>
      <c r="K19" s="5"/>
    </row>
    <row r="20" spans="1:11" ht="14.25">
      <c r="A20" s="5">
        <v>17</v>
      </c>
      <c r="B20" s="5" t="s">
        <v>32</v>
      </c>
      <c r="C20" s="2">
        <v>79.349999999999994</v>
      </c>
      <c r="D20" s="5">
        <v>25</v>
      </c>
      <c r="E20" s="5">
        <v>0</v>
      </c>
      <c r="F20" s="5">
        <v>5</v>
      </c>
      <c r="G20" s="5">
        <v>1</v>
      </c>
      <c r="H20" s="6">
        <f t="shared" si="0"/>
        <v>41.524999999999999</v>
      </c>
      <c r="I20" s="5">
        <v>16</v>
      </c>
      <c r="J20" s="7" t="s">
        <v>31</v>
      </c>
      <c r="K20" s="5"/>
    </row>
    <row r="21" spans="1:11" ht="14.25">
      <c r="A21" s="5">
        <v>18</v>
      </c>
      <c r="B21" s="5" t="s">
        <v>33</v>
      </c>
      <c r="C21" s="2">
        <v>80.290000000000006</v>
      </c>
      <c r="D21" s="5">
        <v>15</v>
      </c>
      <c r="E21" s="5">
        <v>0</v>
      </c>
      <c r="F21" s="5">
        <v>5</v>
      </c>
      <c r="G21" s="5">
        <v>0</v>
      </c>
      <c r="H21" s="6">
        <f t="shared" si="0"/>
        <v>41.395000000000003</v>
      </c>
      <c r="I21" s="5">
        <v>17</v>
      </c>
      <c r="J21" s="7" t="s">
        <v>31</v>
      </c>
      <c r="K21" s="5"/>
    </row>
    <row r="22" spans="1:11" ht="14.25">
      <c r="A22" s="5">
        <v>19</v>
      </c>
      <c r="B22" s="5" t="s">
        <v>34</v>
      </c>
      <c r="C22" s="2">
        <v>79.66</v>
      </c>
      <c r="D22" s="5">
        <v>21</v>
      </c>
      <c r="E22" s="5">
        <v>0</v>
      </c>
      <c r="F22" s="5">
        <v>5</v>
      </c>
      <c r="G22" s="5">
        <v>0</v>
      </c>
      <c r="H22" s="6">
        <f t="shared" si="0"/>
        <v>41.379999999999995</v>
      </c>
      <c r="I22" s="5">
        <v>18</v>
      </c>
      <c r="J22" s="7" t="s">
        <v>31</v>
      </c>
      <c r="K22" s="5"/>
    </row>
    <row r="23" spans="1:11" ht="14.25">
      <c r="A23" s="5">
        <v>20</v>
      </c>
      <c r="B23" s="5" t="s">
        <v>35</v>
      </c>
      <c r="C23" s="2">
        <v>79.849999999999994</v>
      </c>
      <c r="D23" s="5">
        <v>17</v>
      </c>
      <c r="E23" s="5">
        <v>0</v>
      </c>
      <c r="F23" s="5">
        <v>0</v>
      </c>
      <c r="G23" s="5">
        <v>0</v>
      </c>
      <c r="H23" s="6">
        <f t="shared" si="0"/>
        <v>40.774999999999999</v>
      </c>
      <c r="I23" s="5">
        <v>19</v>
      </c>
      <c r="J23" s="7" t="s">
        <v>31</v>
      </c>
      <c r="K23" s="5"/>
    </row>
    <row r="24" spans="1:11" ht="14.25">
      <c r="A24" s="16" t="s">
        <v>36</v>
      </c>
      <c r="B24" s="17"/>
      <c r="C24" s="17"/>
      <c r="D24" s="17"/>
      <c r="E24" s="17"/>
      <c r="F24" s="17"/>
      <c r="G24" s="17"/>
      <c r="H24" s="17"/>
      <c r="I24" s="17"/>
      <c r="J24" s="17"/>
      <c r="K24" s="18"/>
    </row>
    <row r="25" spans="1:11" ht="14.25">
      <c r="A25" s="3" t="s">
        <v>1</v>
      </c>
      <c r="B25" s="3" t="s">
        <v>2</v>
      </c>
      <c r="C25" s="2" t="s">
        <v>3</v>
      </c>
      <c r="D25" s="3" t="s">
        <v>4</v>
      </c>
      <c r="E25" s="3" t="s">
        <v>5</v>
      </c>
      <c r="F25" s="3" t="s">
        <v>6</v>
      </c>
      <c r="G25" s="3" t="s">
        <v>7</v>
      </c>
      <c r="H25" s="6" t="s">
        <v>8</v>
      </c>
      <c r="I25" s="4" t="s">
        <v>9</v>
      </c>
      <c r="J25" s="3" t="s">
        <v>10</v>
      </c>
      <c r="K25" s="3" t="s">
        <v>11</v>
      </c>
    </row>
    <row r="26" spans="1:11" ht="14.25">
      <c r="A26" s="5">
        <v>1</v>
      </c>
      <c r="B26" s="5" t="s">
        <v>37</v>
      </c>
      <c r="C26" s="2">
        <v>82.3</v>
      </c>
      <c r="D26" s="5">
        <v>32</v>
      </c>
      <c r="E26" s="5">
        <v>0</v>
      </c>
      <c r="F26" s="5">
        <v>1</v>
      </c>
      <c r="G26" s="5">
        <v>3</v>
      </c>
      <c r="H26" s="6">
        <f t="shared" ref="H26:H32" si="1">(C26+D26*0.1)*0.5+E26*0.3+(F26+G26)*0.1</f>
        <v>43.15</v>
      </c>
      <c r="I26" s="5">
        <v>1</v>
      </c>
      <c r="J26" s="7" t="s">
        <v>13</v>
      </c>
      <c r="K26" s="8" t="s">
        <v>14</v>
      </c>
    </row>
    <row r="27" spans="1:11" ht="14.25">
      <c r="A27" s="5">
        <v>2</v>
      </c>
      <c r="B27" s="5" t="s">
        <v>38</v>
      </c>
      <c r="C27" s="2">
        <v>81.23</v>
      </c>
      <c r="D27" s="5">
        <v>36</v>
      </c>
      <c r="E27" s="5">
        <v>0</v>
      </c>
      <c r="F27" s="5">
        <v>7</v>
      </c>
      <c r="G27" s="5">
        <v>0</v>
      </c>
      <c r="H27" s="6">
        <f t="shared" si="1"/>
        <v>43.115000000000002</v>
      </c>
      <c r="I27" s="5">
        <v>2</v>
      </c>
      <c r="J27" s="7" t="s">
        <v>13</v>
      </c>
      <c r="K27" s="8" t="s">
        <v>14</v>
      </c>
    </row>
    <row r="28" spans="1:11" ht="14.25">
      <c r="A28" s="5">
        <v>3</v>
      </c>
      <c r="B28" s="5" t="s">
        <v>39</v>
      </c>
      <c r="C28" s="2">
        <v>81.08</v>
      </c>
      <c r="D28" s="5">
        <v>24</v>
      </c>
      <c r="E28" s="5">
        <v>0</v>
      </c>
      <c r="F28" s="5">
        <v>0</v>
      </c>
      <c r="G28" s="5">
        <v>3</v>
      </c>
      <c r="H28" s="6">
        <f t="shared" si="1"/>
        <v>42.04</v>
      </c>
      <c r="I28" s="5">
        <v>4</v>
      </c>
      <c r="J28" s="7" t="s">
        <v>13</v>
      </c>
      <c r="K28" s="8" t="s">
        <v>14</v>
      </c>
    </row>
    <row r="29" spans="1:11" ht="15" customHeight="1">
      <c r="A29" s="5">
        <v>4</v>
      </c>
      <c r="B29" s="5" t="s">
        <v>40</v>
      </c>
      <c r="C29" s="2">
        <v>80.930000000000007</v>
      </c>
      <c r="D29" s="5">
        <v>34</v>
      </c>
      <c r="E29" s="5">
        <v>0</v>
      </c>
      <c r="F29" s="5">
        <v>1</v>
      </c>
      <c r="G29" s="5">
        <v>1</v>
      </c>
      <c r="H29" s="6">
        <f t="shared" si="1"/>
        <v>42.365000000000009</v>
      </c>
      <c r="I29" s="5">
        <v>3</v>
      </c>
      <c r="J29" s="7" t="s">
        <v>13</v>
      </c>
      <c r="K29" s="5"/>
    </row>
    <row r="30" spans="1:11" ht="14.25">
      <c r="A30" s="5">
        <v>5</v>
      </c>
      <c r="B30" s="5" t="s">
        <v>41</v>
      </c>
      <c r="C30" s="2">
        <v>79.349999999999994</v>
      </c>
      <c r="D30" s="5">
        <v>34</v>
      </c>
      <c r="E30" s="5">
        <v>0</v>
      </c>
      <c r="F30" s="5">
        <v>6</v>
      </c>
      <c r="G30" s="5">
        <v>0</v>
      </c>
      <c r="H30" s="6">
        <f t="shared" si="1"/>
        <v>41.975000000000001</v>
      </c>
      <c r="I30" s="5">
        <v>5</v>
      </c>
      <c r="J30" s="7" t="s">
        <v>23</v>
      </c>
      <c r="K30" s="5"/>
    </row>
    <row r="31" spans="1:11" ht="14.25">
      <c r="A31" s="5">
        <v>6</v>
      </c>
      <c r="B31" s="5" t="s">
        <v>42</v>
      </c>
      <c r="C31" s="2">
        <v>79.569999999999993</v>
      </c>
      <c r="D31" s="5">
        <v>29</v>
      </c>
      <c r="E31" s="5">
        <v>0</v>
      </c>
      <c r="F31" s="5">
        <v>5</v>
      </c>
      <c r="G31" s="5">
        <v>1</v>
      </c>
      <c r="H31" s="6">
        <f t="shared" si="1"/>
        <v>41.835000000000001</v>
      </c>
      <c r="I31" s="5">
        <v>6</v>
      </c>
      <c r="J31" s="7" t="s">
        <v>23</v>
      </c>
      <c r="K31" s="9"/>
    </row>
    <row r="32" spans="1:11" ht="14.25">
      <c r="A32" s="5">
        <v>7</v>
      </c>
      <c r="B32" s="5" t="s">
        <v>43</v>
      </c>
      <c r="C32" s="2">
        <v>80.56</v>
      </c>
      <c r="D32" s="5">
        <v>28</v>
      </c>
      <c r="E32" s="5">
        <v>0</v>
      </c>
      <c r="F32" s="5">
        <v>1</v>
      </c>
      <c r="G32" s="5">
        <v>0</v>
      </c>
      <c r="H32" s="6">
        <f t="shared" si="1"/>
        <v>41.78</v>
      </c>
      <c r="I32" s="5">
        <v>7</v>
      </c>
      <c r="J32" s="7" t="s">
        <v>31</v>
      </c>
      <c r="K32" s="9"/>
    </row>
    <row r="33" spans="1:11" ht="14.25">
      <c r="A33" s="16" t="s">
        <v>44</v>
      </c>
      <c r="B33" s="17"/>
      <c r="C33" s="17"/>
      <c r="D33" s="17"/>
      <c r="E33" s="17"/>
      <c r="F33" s="17"/>
      <c r="G33" s="17"/>
      <c r="H33" s="17"/>
      <c r="I33" s="17"/>
      <c r="J33" s="17"/>
      <c r="K33" s="18"/>
    </row>
    <row r="34" spans="1:11" ht="14.25">
      <c r="A34" s="3" t="s">
        <v>1</v>
      </c>
      <c r="B34" s="3" t="s">
        <v>2</v>
      </c>
      <c r="C34" s="2" t="s">
        <v>3</v>
      </c>
      <c r="D34" s="3" t="s">
        <v>4</v>
      </c>
      <c r="E34" s="3" t="s">
        <v>5</v>
      </c>
      <c r="F34" s="3" t="s">
        <v>6</v>
      </c>
      <c r="G34" s="3" t="s">
        <v>7</v>
      </c>
      <c r="H34" s="6" t="s">
        <v>8</v>
      </c>
      <c r="I34" s="4" t="s">
        <v>9</v>
      </c>
      <c r="J34" s="3" t="s">
        <v>10</v>
      </c>
      <c r="K34" s="3" t="s">
        <v>11</v>
      </c>
    </row>
    <row r="35" spans="1:11" ht="14.25">
      <c r="A35" s="5">
        <v>1</v>
      </c>
      <c r="B35" s="5" t="s">
        <v>45</v>
      </c>
      <c r="C35" s="2">
        <v>79.180000000000007</v>
      </c>
      <c r="D35" s="5">
        <v>30</v>
      </c>
      <c r="E35" s="5">
        <v>0</v>
      </c>
      <c r="F35" s="5">
        <v>1</v>
      </c>
      <c r="G35" s="5">
        <v>0</v>
      </c>
      <c r="H35" s="6">
        <f t="shared" ref="H35:H39" si="2">(C35+D35*0.1)*0.5+E35*0.3+(F35+G35)*0.1</f>
        <v>41.190000000000005</v>
      </c>
      <c r="I35" s="5">
        <v>1</v>
      </c>
      <c r="J35" s="7" t="s">
        <v>13</v>
      </c>
      <c r="K35" s="5"/>
    </row>
    <row r="36" spans="1:11" ht="14.25">
      <c r="A36" s="5">
        <v>2</v>
      </c>
      <c r="B36" s="5" t="s">
        <v>46</v>
      </c>
      <c r="C36" s="2">
        <v>77.83</v>
      </c>
      <c r="D36" s="5">
        <v>28</v>
      </c>
      <c r="E36" s="5">
        <v>0</v>
      </c>
      <c r="F36" s="5">
        <v>6</v>
      </c>
      <c r="G36" s="5">
        <v>1</v>
      </c>
      <c r="H36" s="6">
        <f t="shared" si="2"/>
        <v>41.015000000000001</v>
      </c>
      <c r="I36" s="5">
        <v>2</v>
      </c>
      <c r="J36" s="7" t="s">
        <v>13</v>
      </c>
      <c r="K36" s="5"/>
    </row>
    <row r="37" spans="1:11" ht="14.25">
      <c r="A37" s="5">
        <v>3</v>
      </c>
      <c r="B37" s="5" t="s">
        <v>47</v>
      </c>
      <c r="C37" s="2">
        <v>78.05</v>
      </c>
      <c r="D37" s="5">
        <v>30</v>
      </c>
      <c r="E37" s="5">
        <v>0</v>
      </c>
      <c r="F37" s="5">
        <v>1</v>
      </c>
      <c r="G37" s="5">
        <v>3</v>
      </c>
      <c r="H37" s="6">
        <f t="shared" si="2"/>
        <v>40.924999999999997</v>
      </c>
      <c r="I37" s="5">
        <v>3</v>
      </c>
      <c r="J37" s="7" t="s">
        <v>23</v>
      </c>
      <c r="K37" s="5"/>
    </row>
    <row r="38" spans="1:11" ht="14.25">
      <c r="A38" s="5">
        <v>4</v>
      </c>
      <c r="B38" s="5" t="s">
        <v>48</v>
      </c>
      <c r="C38" s="2">
        <v>77.81</v>
      </c>
      <c r="D38" s="5">
        <v>30</v>
      </c>
      <c r="E38" s="5">
        <v>0</v>
      </c>
      <c r="F38" s="5">
        <v>5</v>
      </c>
      <c r="G38" s="5">
        <v>0</v>
      </c>
      <c r="H38" s="6">
        <f t="shared" si="2"/>
        <v>40.905000000000001</v>
      </c>
      <c r="I38" s="5">
        <v>4</v>
      </c>
      <c r="J38" s="7" t="s">
        <v>23</v>
      </c>
      <c r="K38" s="5"/>
    </row>
    <row r="39" spans="1:11" ht="14.25">
      <c r="A39" s="5">
        <v>5</v>
      </c>
      <c r="B39" s="5" t="s">
        <v>49</v>
      </c>
      <c r="C39" s="2">
        <v>77.63</v>
      </c>
      <c r="D39" s="5">
        <v>27</v>
      </c>
      <c r="E39" s="5">
        <v>0</v>
      </c>
      <c r="F39" s="5">
        <v>1</v>
      </c>
      <c r="G39" s="5">
        <v>0</v>
      </c>
      <c r="H39" s="6">
        <f t="shared" si="2"/>
        <v>40.265000000000001</v>
      </c>
      <c r="I39" s="5">
        <v>5</v>
      </c>
      <c r="J39" s="7" t="s">
        <v>31</v>
      </c>
      <c r="K39" s="3"/>
    </row>
    <row r="44" spans="1:11">
      <c r="B44" t="s">
        <v>50</v>
      </c>
    </row>
  </sheetData>
  <sortState ref="A28:J36">
    <sortCondition descending="1" ref="H28:H36"/>
  </sortState>
  <mergeCells count="4">
    <mergeCell ref="A1:K1"/>
    <mergeCell ref="A2:K2"/>
    <mergeCell ref="A24:K24"/>
    <mergeCell ref="A33:K33"/>
  </mergeCells>
  <phoneticPr fontId="7" type="noConversion"/>
  <pageMargins left="0.75" right="0.75" top="1" bottom="1" header="0.51180555555555596" footer="0.5118055555555559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7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7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wang</cp:lastModifiedBy>
  <cp:lastPrinted>2016-11-04T05:29:00Z</cp:lastPrinted>
  <dcterms:created xsi:type="dcterms:W3CDTF">2016-10-28T07:16:00Z</dcterms:created>
  <dcterms:modified xsi:type="dcterms:W3CDTF">2016-11-04T08:32:50Z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2052-10.1.0.6029</vt:lpwstr>
  </property>
</Properties>
</file>